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guarnieria\Desktop\ULTIMO\DEFINITIVO\FINALE ALLEGATI\"/>
    </mc:Choice>
  </mc:AlternateContent>
  <xr:revisionPtr revIDLastSave="0" documentId="8_{2EEA40AD-3079-4FB5-9C92-9C35B020CC2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Mod A-RF" sheetId="1" r:id="rId1"/>
    <sheet name="Foglio2" sheetId="2" state="hidden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6" i="1" l="1"/>
  <c r="K36" i="1"/>
  <c r="M36" i="1"/>
  <c r="O36" i="1"/>
  <c r="N36" i="1"/>
  <c r="L36" i="1"/>
  <c r="J36" i="1"/>
</calcChain>
</file>

<file path=xl/sharedStrings.xml><?xml version="1.0" encoding="utf-8"?>
<sst xmlns="http://schemas.openxmlformats.org/spreadsheetml/2006/main" count="53" uniqueCount="47">
  <si>
    <t>Programma Operativo</t>
  </si>
  <si>
    <t xml:space="preserve">Annualità </t>
  </si>
  <si>
    <t>Programma Operativo N°</t>
  </si>
  <si>
    <t>I° quadrimestre (gennaio/aprile)</t>
  </si>
  <si>
    <t>II° quadrimestre (maggio/agosto)</t>
  </si>
  <si>
    <t>III° quadrimestre (settembre/dicembre)</t>
  </si>
  <si>
    <t>Spesa prevista</t>
  </si>
  <si>
    <t>Spesa effettuata</t>
  </si>
  <si>
    <t>I°</t>
  </si>
  <si>
    <t>II°</t>
  </si>
  <si>
    <t>III°</t>
  </si>
  <si>
    <t>Data _____________</t>
  </si>
  <si>
    <t>Timbro OP/AOP e Firma del legale rappresentante</t>
  </si>
  <si>
    <t>Mod. A-RF</t>
  </si>
  <si>
    <t>Totali</t>
  </si>
  <si>
    <t>Totale</t>
  </si>
  <si>
    <t>OP ……………………………………………………… con sede legale in…………………. Comune………………………….. Provincia……………………….. cap……………………… CUAA ………………………………………., riconosciuta con determinazione della Regione / Provincia Autonoma …………………… n°…………….. del……………………………, CODICE IT…………………………, Unione di appartenenza............................................</t>
  </si>
  <si>
    <t xml:space="preserve">   Numero progressivo della domanda</t>
  </si>
  <si>
    <t>Intensità dell'aiuto</t>
  </si>
  <si>
    <t>aiuto finanziario al 50% della spesa</t>
  </si>
  <si>
    <t>aiuto finanziario al 60% della spesa</t>
  </si>
  <si>
    <t>aiuto finanziario al 100% della spesa</t>
  </si>
  <si>
    <t>Quadrimestre di riferimento</t>
  </si>
  <si>
    <t>Spese generali</t>
  </si>
  <si>
    <t>3.1</t>
  </si>
  <si>
    <t>3.2</t>
  </si>
  <si>
    <t>MISURA
[art. 2, lett. f) del Reg. delegato (UE) 2017/891]</t>
  </si>
  <si>
    <t>Incremento del valore commerciale dei prodotti e miglioramento della commercializzazione, compresi gli investimenti in immobilizzazioni materiali</t>
  </si>
  <si>
    <t>Promozione dei prodotti, freschi o trasformati, e attività di comunicazione diverse da quelle contemplate al punto 6)</t>
  </si>
  <si>
    <t>Pianificazione della produzione, compresi gli investimenti in immobilizzazioni materiali</t>
  </si>
  <si>
    <t>1</t>
  </si>
  <si>
    <t>2</t>
  </si>
  <si>
    <t>Miglioramento o mantenimento della qualità dei prodotti, freschi o trasformati, compresi gli investimenti in immobilizzazioni materiali</t>
  </si>
  <si>
    <t>6</t>
  </si>
  <si>
    <t>5</t>
  </si>
  <si>
    <t>Ricerca e produzione per fini sperimentali, compresi gli investimenti in immobilizzazioni materiali</t>
  </si>
  <si>
    <t>4</t>
  </si>
  <si>
    <t>Formazione e scambio di buone pratiche, diverse da quelle contemplate alla misura 6, e azioni finalizzate a incoraggiare il ricorso ai servizi di consulenza e all'assistenza tecnica</t>
  </si>
  <si>
    <t>azioni ambientali di cui all'articolo 33, paragrafo 5, del regolamento (UE) n. 1308/2013, compresi gli investimenti in immobilizzazioni materiali</t>
  </si>
  <si>
    <t>7</t>
  </si>
  <si>
    <t>PIANO DI RIPARTIZIONE FINANZIARIA</t>
  </si>
  <si>
    <t>Ripartizione quadrimestrale della spesa distinta per Misura</t>
  </si>
  <si>
    <t>Aiuto Comunitario</t>
  </si>
  <si>
    <t>Aiuto Nazionale (AFN)</t>
  </si>
  <si>
    <t>Azioni di prevenzione e gestione delle crisi elencate all'articolo 33, paragrafo 3, primo comma, del regolamento (UE) n. 1308/2013</t>
  </si>
  <si>
    <t>Domanda di Pagamento - Anticipo (Art. 11 del Reg. (UE) n. 17/892)</t>
  </si>
  <si>
    <t>Si allega al presente prospetto in copia dell'estratto conto del Conto Corrente Dedicato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</si>
</sst>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1"/>
      <name val="Century Gothic"/>
      <family val="2"/>
    </font>
    <font>
      <b/>
      <sz val="11"/>
      <name val="Century Gothic"/>
      <family val="2"/>
    </font>
    <font>
      <b/>
      <i/>
      <sz val="1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23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horizontal="right" vertical="top" wrapText="1"/>
    </xf>
    <xf numFmtId="0" fontId="3" fillId="0" borderId="3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3" fillId="0" borderId="0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 indent="1"/>
    </xf>
    <xf numFmtId="0" fontId="3" fillId="0" borderId="0" xfId="0" applyFont="1" applyBorder="1" applyAlignment="1">
      <alignment horizontal="left" vertical="top" wrapText="1" inden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top" wrapText="1"/>
    </xf>
    <xf numFmtId="0" fontId="3" fillId="0" borderId="0" xfId="0" applyFont="1" applyBorder="1"/>
    <xf numFmtId="0" fontId="3" fillId="0" borderId="1" xfId="0" applyFont="1" applyBorder="1"/>
    <xf numFmtId="0" fontId="4" fillId="0" borderId="2" xfId="0" applyFont="1" applyBorder="1" applyAlignment="1">
      <alignment horizontal="right" vertical="center" wrapText="1" indent="3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/>
    <xf numFmtId="0" fontId="4" fillId="0" borderId="1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3" fillId="0" borderId="11" xfId="0" applyFont="1" applyBorder="1" applyAlignment="1"/>
    <xf numFmtId="0" fontId="3" fillId="0" borderId="0" xfId="0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2" xfId="0" applyFont="1" applyBorder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9" fontId="3" fillId="0" borderId="2" xfId="0" quotePrefix="1" applyNumberFormat="1" applyFont="1" applyBorder="1" applyAlignment="1">
      <alignment horizontal="center" vertical="center"/>
    </xf>
    <xf numFmtId="43" fontId="3" fillId="0" borderId="4" xfId="1" applyFont="1" applyBorder="1"/>
    <xf numFmtId="43" fontId="3" fillId="0" borderId="5" xfId="1" applyFont="1" applyBorder="1"/>
    <xf numFmtId="43" fontId="3" fillId="0" borderId="9" xfId="1" applyFont="1" applyBorder="1"/>
    <xf numFmtId="0" fontId="3" fillId="0" borderId="18" xfId="0" applyFont="1" applyBorder="1" applyAlignment="1">
      <alignment horizontal="right"/>
    </xf>
    <xf numFmtId="43" fontId="3" fillId="2" borderId="6" xfId="1" applyFont="1" applyFill="1" applyBorder="1"/>
    <xf numFmtId="43" fontId="3" fillId="2" borderId="7" xfId="1" applyFont="1" applyFill="1" applyBorder="1"/>
    <xf numFmtId="43" fontId="3" fillId="2" borderId="10" xfId="1" applyFont="1" applyFill="1" applyBorder="1"/>
    <xf numFmtId="0" fontId="4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88900</xdr:colOff>
      <xdr:row>10</xdr:row>
      <xdr:rowOff>0</xdr:rowOff>
    </xdr:from>
    <xdr:to>
      <xdr:col>6</xdr:col>
      <xdr:colOff>342900</xdr:colOff>
      <xdr:row>11</xdr:row>
      <xdr:rowOff>54810</xdr:rowOff>
    </xdr:to>
    <xdr:sp macro="" textlink="">
      <xdr:nvSpPr>
        <xdr:cNvPr id="1103" name="Text Box 1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2540000" y="2514600"/>
          <a:ext cx="13081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/>
        </a:p>
      </xdr:txBody>
    </xdr:sp>
    <xdr:clientData/>
  </xdr:twoCellAnchor>
  <xdr:twoCellAnchor editAs="oneCell">
    <xdr:from>
      <xdr:col>4</xdr:col>
      <xdr:colOff>88900</xdr:colOff>
      <xdr:row>12</xdr:row>
      <xdr:rowOff>0</xdr:rowOff>
    </xdr:from>
    <xdr:to>
      <xdr:col>5</xdr:col>
      <xdr:colOff>203200</xdr:colOff>
      <xdr:row>13</xdr:row>
      <xdr:rowOff>37765</xdr:rowOff>
    </xdr:to>
    <xdr:sp macro="" textlink="">
      <xdr:nvSpPr>
        <xdr:cNvPr id="1104" name="Text Box 2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2540000" y="2971800"/>
          <a:ext cx="787400" cy="254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/>
        </a:p>
      </xdr:txBody>
    </xdr:sp>
    <xdr:clientData/>
  </xdr:twoCellAnchor>
  <xdr:twoCellAnchor editAs="oneCell">
    <xdr:from>
      <xdr:col>4</xdr:col>
      <xdr:colOff>88900</xdr:colOff>
      <xdr:row>14</xdr:row>
      <xdr:rowOff>0</xdr:rowOff>
    </xdr:from>
    <xdr:to>
      <xdr:col>7</xdr:col>
      <xdr:colOff>215900</xdr:colOff>
      <xdr:row>15</xdr:row>
      <xdr:rowOff>54810</xdr:rowOff>
    </xdr:to>
    <xdr:sp macro="" textlink="">
      <xdr:nvSpPr>
        <xdr:cNvPr id="1105" name="Text Box 3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2540000" y="3378200"/>
          <a:ext cx="16764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/>
        </a:p>
      </xdr:txBody>
    </xdr:sp>
    <xdr:clientData/>
  </xdr:twoCellAnchor>
  <xdr:twoCellAnchor>
    <xdr:from>
      <xdr:col>10</xdr:col>
      <xdr:colOff>60325</xdr:colOff>
      <xdr:row>8</xdr:row>
      <xdr:rowOff>9525</xdr:rowOff>
    </xdr:from>
    <xdr:to>
      <xdr:col>11</xdr:col>
      <xdr:colOff>520525</xdr:colOff>
      <xdr:row>8</xdr:row>
      <xdr:rowOff>219075</xdr:rowOff>
    </xdr:to>
    <xdr:sp macro="" textlink="">
      <xdr:nvSpPr>
        <xdr:cNvPr id="1028" name="Text Box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6248400" y="1895475"/>
          <a:ext cx="1323975" cy="20955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Codice domanda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295275</xdr:colOff>
          <xdr:row>17</xdr:row>
          <xdr:rowOff>152400</xdr:rowOff>
        </xdr:from>
        <xdr:to>
          <xdr:col>12</xdr:col>
          <xdr:colOff>685800</xdr:colOff>
          <xdr:row>19</xdr:row>
          <xdr:rowOff>28575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295275</xdr:colOff>
          <xdr:row>18</xdr:row>
          <xdr:rowOff>180975</xdr:rowOff>
        </xdr:from>
        <xdr:to>
          <xdr:col>12</xdr:col>
          <xdr:colOff>695325</xdr:colOff>
          <xdr:row>20</xdr:row>
          <xdr:rowOff>9524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295275</xdr:colOff>
          <xdr:row>20</xdr:row>
          <xdr:rowOff>9525</xdr:rowOff>
        </xdr:from>
        <xdr:to>
          <xdr:col>12</xdr:col>
          <xdr:colOff>695325</xdr:colOff>
          <xdr:row>21</xdr:row>
          <xdr:rowOff>28575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622300</xdr:colOff>
          <xdr:row>17</xdr:row>
          <xdr:rowOff>88900</xdr:rowOff>
        </xdr:from>
        <xdr:to>
          <xdr:col>7</xdr:col>
          <xdr:colOff>977900</xdr:colOff>
          <xdr:row>21</xdr:row>
          <xdr:rowOff>38100</xdr:rowOff>
        </xdr:to>
        <xdr:grpSp>
          <xdr:nvGrpSpPr>
            <xdr:cNvPr id="2" name="Gruppo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4127500" y="3965575"/>
              <a:ext cx="317500" cy="558800"/>
              <a:chOff x="4599405" y="3943479"/>
              <a:chExt cx="355600" cy="584188"/>
            </a:xfrm>
          </xdr:grpSpPr>
          <xdr:sp macro="" textlink="">
            <xdr:nvSpPr>
              <xdr:cNvPr id="1155" name="Check Box 131" hidden="1">
                <a:extLst>
                  <a:ext uri="{63B3BB69-23CF-44E3-9099-C40C66FF867C}">
                    <a14:compatExt spid="_x0000_s1155"/>
                  </a:ext>
                  <a:ext uri="{FF2B5EF4-FFF2-40B4-BE49-F238E27FC236}">
                    <a16:creationId xmlns:a16="http://schemas.microsoft.com/office/drawing/2014/main" id="{00000000-0008-0000-0000-000083040000}"/>
                  </a:ext>
                </a:extLst>
              </xdr:cNvPr>
              <xdr:cNvSpPr/>
            </xdr:nvSpPr>
            <xdr:spPr bwMode="auto">
              <a:xfrm>
                <a:off x="4599405" y="4119925"/>
                <a:ext cx="355600" cy="22949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156" name="Check Box 132" hidden="1">
                <a:extLst>
                  <a:ext uri="{63B3BB69-23CF-44E3-9099-C40C66FF867C}">
                    <a14:compatExt spid="_x0000_s1156"/>
                  </a:ext>
                  <a:ext uri="{FF2B5EF4-FFF2-40B4-BE49-F238E27FC236}">
                    <a16:creationId xmlns:a16="http://schemas.microsoft.com/office/drawing/2014/main" id="{00000000-0008-0000-0000-000084040000}"/>
                  </a:ext>
                </a:extLst>
              </xdr:cNvPr>
              <xdr:cNvSpPr/>
            </xdr:nvSpPr>
            <xdr:spPr bwMode="auto">
              <a:xfrm>
                <a:off x="4599405" y="4298176"/>
                <a:ext cx="355600" cy="22949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157" name="Check Box 133" hidden="1">
                <a:extLst>
                  <a:ext uri="{63B3BB69-23CF-44E3-9099-C40C66FF867C}">
                    <a14:compatExt spid="_x0000_s1157"/>
                  </a:ext>
                  <a:ext uri="{FF2B5EF4-FFF2-40B4-BE49-F238E27FC236}">
                    <a16:creationId xmlns:a16="http://schemas.microsoft.com/office/drawing/2014/main" id="{00000000-0008-0000-0000-000085040000}"/>
                  </a:ext>
                </a:extLst>
              </xdr:cNvPr>
              <xdr:cNvSpPr/>
            </xdr:nvSpPr>
            <xdr:spPr bwMode="auto">
              <a:xfrm>
                <a:off x="4599405" y="3943479"/>
                <a:ext cx="355600" cy="22771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323071</xdr:colOff>
          <xdr:row>18</xdr:row>
          <xdr:rowOff>165324</xdr:rowOff>
        </xdr:from>
        <xdr:to>
          <xdr:col>2</xdr:col>
          <xdr:colOff>10250</xdr:colOff>
          <xdr:row>21</xdr:row>
          <xdr:rowOff>38324</xdr:rowOff>
        </xdr:to>
        <xdr:grpSp>
          <xdr:nvGrpSpPr>
            <xdr:cNvPr id="16" name="Gruppo 15">
              <a:extLst>
                <a:ext uri="{FF2B5EF4-FFF2-40B4-BE49-F238E27FC236}">
                  <a16:creationId xmlns:a16="http://schemas.microsoft.com/office/drawing/2014/main" id="{00000000-0008-0000-0000-000010000000}"/>
                </a:ext>
              </a:extLst>
            </xdr:cNvPr>
            <xdr:cNvGrpSpPr/>
          </xdr:nvGrpSpPr>
          <xdr:grpSpPr>
            <a:xfrm>
              <a:off x="704071" y="4137249"/>
              <a:ext cx="277729" cy="387350"/>
              <a:chOff x="4599405" y="4119937"/>
              <a:chExt cx="355600" cy="407724"/>
            </a:xfrm>
          </xdr:grpSpPr>
          <xdr:sp macro="" textlink="">
            <xdr:nvSpPr>
              <xdr:cNvPr id="1162" name="Check Box 138" hidden="1">
                <a:extLst>
                  <a:ext uri="{63B3BB69-23CF-44E3-9099-C40C66FF867C}">
                    <a14:compatExt spid="_x0000_s1162"/>
                  </a:ext>
                  <a:ext uri="{FF2B5EF4-FFF2-40B4-BE49-F238E27FC236}">
                    <a16:creationId xmlns:a16="http://schemas.microsoft.com/office/drawing/2014/main" id="{00000000-0008-0000-0000-00008A040000}"/>
                  </a:ext>
                </a:extLst>
              </xdr:cNvPr>
              <xdr:cNvSpPr/>
            </xdr:nvSpPr>
            <xdr:spPr bwMode="auto">
              <a:xfrm>
                <a:off x="4599405" y="4119937"/>
                <a:ext cx="355600" cy="22949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163" name="Check Box 139" hidden="1">
                <a:extLst>
                  <a:ext uri="{63B3BB69-23CF-44E3-9099-C40C66FF867C}">
                    <a14:compatExt spid="_x0000_s1163"/>
                  </a:ext>
                  <a:ext uri="{FF2B5EF4-FFF2-40B4-BE49-F238E27FC236}">
                    <a16:creationId xmlns:a16="http://schemas.microsoft.com/office/drawing/2014/main" id="{00000000-0008-0000-0000-00008B040000}"/>
                  </a:ext>
                </a:extLst>
              </xdr:cNvPr>
              <xdr:cNvSpPr/>
            </xdr:nvSpPr>
            <xdr:spPr bwMode="auto">
              <a:xfrm>
                <a:off x="4599405" y="4298170"/>
                <a:ext cx="355600" cy="22949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0"/>
  <sheetViews>
    <sheetView showGridLines="0" tabSelected="1" showRuler="0" zoomScaleNormal="100" workbookViewId="0">
      <selection activeCell="H41" sqref="H41"/>
    </sheetView>
  </sheetViews>
  <sheetFormatPr defaultColWidth="8.85546875" defaultRowHeight="16.5" x14ac:dyDescent="0.3"/>
  <cols>
    <col min="1" max="1" width="5.7109375" style="8" customWidth="1"/>
    <col min="2" max="5" width="8.85546875" style="8"/>
    <col min="6" max="6" width="5" style="8" customWidth="1"/>
    <col min="7" max="7" width="6.42578125" style="8" customWidth="1"/>
    <col min="8" max="8" width="14.140625" style="8" customWidth="1"/>
    <col min="9" max="16" width="13.7109375" style="8" customWidth="1"/>
    <col min="17" max="17" width="13.28515625" style="8" customWidth="1"/>
    <col min="18" max="18" width="2.42578125" style="8" customWidth="1"/>
    <col min="19" max="16384" width="8.85546875" style="8"/>
  </cols>
  <sheetData>
    <row r="1" spans="1:17" ht="20.100000000000001" customHeight="1" x14ac:dyDescent="0.3"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 t="s">
        <v>13</v>
      </c>
      <c r="P1" s="10"/>
    </row>
    <row r="2" spans="1:17" ht="18.95" customHeight="1" x14ac:dyDescent="0.3">
      <c r="A2" s="11" t="s">
        <v>40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4" spans="1:17" ht="12.75" customHeight="1" x14ac:dyDescent="0.3">
      <c r="A4" s="12" t="s">
        <v>16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12.75" customHeight="1" x14ac:dyDescent="0.3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</row>
    <row r="6" spans="1:17" ht="12.75" customHeight="1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</row>
    <row r="7" spans="1:17" ht="35.1" customHeight="1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</row>
    <row r="8" spans="1:17" ht="17.25" thickBot="1" x14ac:dyDescent="0.35"/>
    <row r="9" spans="1:17" x14ac:dyDescent="0.3">
      <c r="A9" s="13" t="s">
        <v>45</v>
      </c>
      <c r="B9" s="13"/>
      <c r="C9" s="13"/>
      <c r="D9" s="13"/>
      <c r="E9" s="13"/>
      <c r="F9" s="13"/>
      <c r="G9" s="13"/>
      <c r="H9" s="13"/>
      <c r="I9" s="13"/>
      <c r="J9" s="14"/>
      <c r="K9" s="15"/>
      <c r="L9" s="16"/>
      <c r="M9" s="16"/>
      <c r="N9" s="17"/>
      <c r="O9" s="18"/>
    </row>
    <row r="10" spans="1:17" x14ac:dyDescent="0.3">
      <c r="A10" s="1"/>
      <c r="B10" s="1"/>
      <c r="C10" s="1"/>
      <c r="D10" s="1"/>
      <c r="E10" s="1"/>
      <c r="F10" s="1"/>
      <c r="G10" s="1"/>
      <c r="H10" s="1"/>
      <c r="I10" s="18"/>
      <c r="J10" s="18"/>
      <c r="K10" s="19"/>
      <c r="L10" s="20"/>
      <c r="M10" s="20"/>
      <c r="N10" s="21"/>
      <c r="O10" s="18"/>
    </row>
    <row r="11" spans="1:17" x14ac:dyDescent="0.3">
      <c r="A11" s="22" t="s">
        <v>0</v>
      </c>
      <c r="B11" s="22"/>
      <c r="C11" s="22"/>
      <c r="D11" s="22"/>
      <c r="E11" s="18"/>
      <c r="F11" s="18"/>
      <c r="G11" s="18"/>
      <c r="H11" s="18"/>
      <c r="I11" s="18"/>
      <c r="J11" s="18"/>
      <c r="K11" s="19"/>
      <c r="L11" s="20"/>
      <c r="M11" s="20"/>
      <c r="N11" s="21"/>
      <c r="O11" s="18"/>
    </row>
    <row r="12" spans="1:17" x14ac:dyDescent="0.3">
      <c r="A12" s="23"/>
      <c r="B12" s="23"/>
      <c r="C12" s="23"/>
      <c r="D12" s="23"/>
      <c r="E12" s="18"/>
      <c r="F12" s="18"/>
      <c r="G12" s="18"/>
      <c r="H12" s="18"/>
      <c r="I12" s="18"/>
      <c r="J12" s="18"/>
      <c r="K12" s="19"/>
      <c r="L12" s="20"/>
      <c r="M12" s="20"/>
      <c r="N12" s="21"/>
      <c r="O12" s="18"/>
    </row>
    <row r="13" spans="1:17" ht="17.25" thickBot="1" x14ac:dyDescent="0.35">
      <c r="A13" s="22" t="s">
        <v>1</v>
      </c>
      <c r="B13" s="22"/>
      <c r="C13" s="23"/>
      <c r="D13" s="18"/>
      <c r="E13" s="18"/>
      <c r="F13" s="18"/>
      <c r="G13" s="18"/>
      <c r="H13" s="18"/>
      <c r="I13" s="18"/>
      <c r="J13" s="18"/>
      <c r="K13" s="24"/>
      <c r="L13" s="25"/>
      <c r="M13" s="25"/>
      <c r="N13" s="26"/>
      <c r="O13" s="18"/>
    </row>
    <row r="14" spans="1:17" x14ac:dyDescent="0.3">
      <c r="A14" s="18"/>
      <c r="B14" s="27"/>
      <c r="C14" s="28"/>
      <c r="D14" s="28"/>
      <c r="E14" s="28"/>
      <c r="F14" s="28"/>
      <c r="G14" s="18"/>
      <c r="H14" s="18"/>
      <c r="I14" s="18"/>
      <c r="J14" s="18"/>
      <c r="K14" s="18"/>
      <c r="L14" s="18"/>
      <c r="M14" s="18"/>
      <c r="N14" s="18"/>
      <c r="O14" s="18"/>
    </row>
    <row r="15" spans="1:17" x14ac:dyDescent="0.3">
      <c r="A15" s="22" t="s">
        <v>2</v>
      </c>
      <c r="B15" s="22"/>
      <c r="C15" s="22"/>
      <c r="D15" s="22"/>
      <c r="E15" s="1"/>
      <c r="F15" s="1"/>
      <c r="G15" s="18"/>
      <c r="H15" s="18"/>
      <c r="I15" s="18"/>
      <c r="J15" s="18"/>
      <c r="K15" s="18"/>
      <c r="L15" s="18"/>
      <c r="M15" s="18"/>
      <c r="N15" s="18"/>
      <c r="O15" s="18"/>
    </row>
    <row r="16" spans="1:17" x14ac:dyDescent="0.3">
      <c r="A16" s="18"/>
      <c r="B16" s="1"/>
      <c r="C16" s="1"/>
      <c r="D16" s="1"/>
      <c r="E16" s="1"/>
      <c r="F16" s="1"/>
      <c r="G16" s="18"/>
      <c r="H16" s="18"/>
      <c r="I16" s="18"/>
      <c r="J16" s="18"/>
      <c r="K16" s="18"/>
      <c r="L16" s="18"/>
      <c r="M16" s="18"/>
      <c r="N16" s="18"/>
      <c r="O16" s="18"/>
    </row>
    <row r="17" spans="1:17" ht="27.75" customHeight="1" x14ac:dyDescent="0.3">
      <c r="A17" s="2" t="s">
        <v>17</v>
      </c>
      <c r="B17" s="2"/>
      <c r="C17" s="2"/>
      <c r="D17" s="2"/>
      <c r="E17" s="2"/>
      <c r="F17" s="29"/>
      <c r="G17" s="30"/>
      <c r="H17" s="31" t="s">
        <v>22</v>
      </c>
      <c r="I17" s="20"/>
      <c r="J17" s="20"/>
      <c r="K17" s="20"/>
      <c r="L17" s="20"/>
      <c r="M17" s="20" t="s">
        <v>18</v>
      </c>
      <c r="N17" s="20"/>
      <c r="O17" s="20"/>
      <c r="P17" s="32"/>
      <c r="Q17" s="32"/>
    </row>
    <row r="18" spans="1:17" ht="8.1" customHeight="1" x14ac:dyDescent="0.3">
      <c r="A18" s="18"/>
      <c r="B18" s="18"/>
      <c r="C18" s="18"/>
      <c r="D18" s="18"/>
      <c r="E18" s="18"/>
      <c r="F18" s="33"/>
      <c r="G18" s="18"/>
      <c r="H18" s="18"/>
      <c r="I18" s="18"/>
      <c r="J18" s="18"/>
      <c r="K18" s="18"/>
      <c r="L18" s="18"/>
      <c r="M18" s="18"/>
      <c r="N18" s="18"/>
      <c r="O18" s="18"/>
    </row>
    <row r="19" spans="1:17" ht="14.1" customHeight="1" x14ac:dyDescent="0.3">
      <c r="A19" s="18"/>
      <c r="B19" s="18"/>
      <c r="C19" s="18"/>
      <c r="D19" s="18"/>
      <c r="E19" s="18"/>
      <c r="F19" s="18"/>
      <c r="G19" s="18"/>
      <c r="H19" s="18"/>
      <c r="I19" s="3" t="s">
        <v>3</v>
      </c>
      <c r="J19" s="3"/>
      <c r="K19" s="3"/>
      <c r="L19" s="3"/>
      <c r="M19" s="4" t="s">
        <v>19</v>
      </c>
      <c r="N19" s="4"/>
      <c r="O19" s="4"/>
      <c r="P19" s="1"/>
      <c r="Q19" s="1"/>
    </row>
    <row r="20" spans="1:17" ht="14.1" customHeight="1" x14ac:dyDescent="0.3">
      <c r="A20" s="18"/>
      <c r="B20" s="18"/>
      <c r="C20" s="5" t="s">
        <v>42</v>
      </c>
      <c r="D20" s="18"/>
      <c r="E20" s="18"/>
      <c r="F20" s="18"/>
      <c r="G20" s="18"/>
      <c r="H20" s="18"/>
      <c r="I20" s="3" t="s">
        <v>4</v>
      </c>
      <c r="J20" s="3"/>
      <c r="K20" s="3"/>
      <c r="L20" s="3"/>
      <c r="M20" s="6" t="s">
        <v>20</v>
      </c>
      <c r="N20" s="6"/>
      <c r="O20" s="6"/>
      <c r="P20" s="1"/>
      <c r="Q20" s="1"/>
    </row>
    <row r="21" spans="1:17" ht="14.1" customHeight="1" x14ac:dyDescent="0.3">
      <c r="A21" s="18"/>
      <c r="B21" s="18"/>
      <c r="C21" s="5" t="s">
        <v>43</v>
      </c>
      <c r="D21" s="18"/>
      <c r="E21" s="18"/>
      <c r="F21" s="18"/>
      <c r="G21" s="18"/>
      <c r="H21" s="18"/>
      <c r="I21" s="3" t="s">
        <v>5</v>
      </c>
      <c r="J21" s="3"/>
      <c r="K21" s="3"/>
      <c r="L21" s="3"/>
      <c r="M21" s="6" t="s">
        <v>21</v>
      </c>
      <c r="N21" s="6"/>
      <c r="O21" s="6"/>
      <c r="P21" s="1"/>
      <c r="Q21" s="1"/>
    </row>
    <row r="22" spans="1:17" ht="6.95" customHeight="1" x14ac:dyDescent="0.3">
      <c r="A22" s="18"/>
      <c r="B22" s="18"/>
      <c r="C22" s="1"/>
      <c r="D22" s="18"/>
      <c r="E22" s="18"/>
      <c r="F22" s="18"/>
      <c r="G22" s="18"/>
      <c r="H22" s="18"/>
      <c r="I22" s="3"/>
      <c r="J22" s="3"/>
      <c r="K22" s="3"/>
      <c r="L22" s="3"/>
      <c r="M22" s="18"/>
      <c r="N22" s="18"/>
      <c r="O22" s="18"/>
    </row>
    <row r="23" spans="1:17" ht="6.95" customHeight="1" thickBot="1" x14ac:dyDescent="0.35">
      <c r="A23" s="34"/>
      <c r="B23" s="34"/>
      <c r="C23" s="34"/>
      <c r="D23" s="34"/>
      <c r="E23" s="34"/>
      <c r="F23" s="34"/>
      <c r="G23" s="34"/>
      <c r="H23" s="34"/>
      <c r="I23" s="7"/>
      <c r="J23" s="7"/>
      <c r="K23" s="7"/>
      <c r="L23" s="7"/>
      <c r="M23" s="34"/>
      <c r="N23" s="34"/>
      <c r="O23" s="34"/>
      <c r="P23" s="18"/>
      <c r="Q23" s="18"/>
    </row>
    <row r="24" spans="1:17" ht="21" customHeight="1" thickBot="1" x14ac:dyDescent="0.35">
      <c r="A24" s="35" t="s">
        <v>41</v>
      </c>
      <c r="B24" s="35"/>
      <c r="C24" s="35"/>
      <c r="D24" s="35"/>
      <c r="E24" s="35"/>
      <c r="F24" s="35"/>
      <c r="G24" s="35"/>
      <c r="H24" s="35"/>
      <c r="I24" s="36" t="s">
        <v>22</v>
      </c>
      <c r="J24" s="36"/>
      <c r="K24" s="36"/>
      <c r="L24" s="36"/>
      <c r="M24" s="36"/>
      <c r="N24" s="36"/>
      <c r="O24" s="37"/>
      <c r="P24" s="38"/>
    </row>
    <row r="25" spans="1:17" x14ac:dyDescent="0.3">
      <c r="A25" s="39"/>
      <c r="B25" s="40" t="s">
        <v>26</v>
      </c>
      <c r="C25" s="39"/>
      <c r="D25" s="39"/>
      <c r="E25" s="39"/>
      <c r="F25" s="39"/>
      <c r="G25" s="39"/>
      <c r="H25" s="41"/>
      <c r="I25" s="42" t="s">
        <v>8</v>
      </c>
      <c r="J25" s="43"/>
      <c r="K25" s="42" t="s">
        <v>9</v>
      </c>
      <c r="L25" s="43"/>
      <c r="M25" s="42" t="s">
        <v>10</v>
      </c>
      <c r="N25" s="43"/>
      <c r="O25" s="44" t="s">
        <v>15</v>
      </c>
      <c r="P25" s="45"/>
    </row>
    <row r="26" spans="1:17" ht="32.25" customHeight="1" x14ac:dyDescent="0.3">
      <c r="A26" s="39"/>
      <c r="B26" s="39"/>
      <c r="C26" s="39"/>
      <c r="D26" s="39"/>
      <c r="E26" s="39"/>
      <c r="F26" s="39"/>
      <c r="G26" s="39"/>
      <c r="H26" s="41"/>
      <c r="I26" s="46" t="s">
        <v>6</v>
      </c>
      <c r="J26" s="47" t="s">
        <v>7</v>
      </c>
      <c r="K26" s="46" t="s">
        <v>6</v>
      </c>
      <c r="L26" s="47" t="s">
        <v>7</v>
      </c>
      <c r="M26" s="46" t="s">
        <v>6</v>
      </c>
      <c r="N26" s="47" t="s">
        <v>7</v>
      </c>
      <c r="O26" s="48" t="s">
        <v>6</v>
      </c>
    </row>
    <row r="27" spans="1:17" ht="50.1" customHeight="1" x14ac:dyDescent="0.3">
      <c r="A27" s="49" t="s">
        <v>24</v>
      </c>
      <c r="B27" s="59" t="s">
        <v>27</v>
      </c>
      <c r="C27" s="60"/>
      <c r="D27" s="60"/>
      <c r="E27" s="60"/>
      <c r="F27" s="60"/>
      <c r="G27" s="60"/>
      <c r="H27" s="60"/>
      <c r="I27" s="50"/>
      <c r="J27" s="51"/>
      <c r="K27" s="50"/>
      <c r="L27" s="51"/>
      <c r="M27" s="50"/>
      <c r="N27" s="51"/>
      <c r="O27" s="52"/>
    </row>
    <row r="28" spans="1:17" ht="50.1" customHeight="1" x14ac:dyDescent="0.3">
      <c r="A28" s="49" t="s">
        <v>25</v>
      </c>
      <c r="B28" s="59" t="s">
        <v>28</v>
      </c>
      <c r="C28" s="60"/>
      <c r="D28" s="60"/>
      <c r="E28" s="60"/>
      <c r="F28" s="60"/>
      <c r="G28" s="60"/>
      <c r="H28" s="60"/>
      <c r="I28" s="50"/>
      <c r="J28" s="51"/>
      <c r="K28" s="50"/>
      <c r="L28" s="51"/>
      <c r="M28" s="50"/>
      <c r="N28" s="51"/>
      <c r="O28" s="52"/>
    </row>
    <row r="29" spans="1:17" ht="50.1" customHeight="1" x14ac:dyDescent="0.3">
      <c r="A29" s="49" t="s">
        <v>30</v>
      </c>
      <c r="B29" s="59" t="s">
        <v>29</v>
      </c>
      <c r="C29" s="60"/>
      <c r="D29" s="60"/>
      <c r="E29" s="60"/>
      <c r="F29" s="60"/>
      <c r="G29" s="60"/>
      <c r="H29" s="60"/>
      <c r="I29" s="50"/>
      <c r="J29" s="51"/>
      <c r="K29" s="50"/>
      <c r="L29" s="51"/>
      <c r="M29" s="50"/>
      <c r="N29" s="51"/>
      <c r="O29" s="52"/>
    </row>
    <row r="30" spans="1:17" ht="50.1" customHeight="1" x14ac:dyDescent="0.3">
      <c r="A30" s="49" t="s">
        <v>31</v>
      </c>
      <c r="B30" s="59" t="s">
        <v>32</v>
      </c>
      <c r="C30" s="60"/>
      <c r="D30" s="60"/>
      <c r="E30" s="60"/>
      <c r="F30" s="60"/>
      <c r="G30" s="60"/>
      <c r="H30" s="60"/>
      <c r="I30" s="50"/>
      <c r="J30" s="51"/>
      <c r="K30" s="50"/>
      <c r="L30" s="51"/>
      <c r="M30" s="50"/>
      <c r="N30" s="51"/>
      <c r="O30" s="52"/>
    </row>
    <row r="31" spans="1:17" ht="50.1" customHeight="1" x14ac:dyDescent="0.3">
      <c r="A31" s="49" t="s">
        <v>33</v>
      </c>
      <c r="B31" s="59" t="s">
        <v>44</v>
      </c>
      <c r="C31" s="60"/>
      <c r="D31" s="60"/>
      <c r="E31" s="60"/>
      <c r="F31" s="60"/>
      <c r="G31" s="60"/>
      <c r="H31" s="60"/>
      <c r="I31" s="50"/>
      <c r="J31" s="51"/>
      <c r="K31" s="50"/>
      <c r="L31" s="51"/>
      <c r="M31" s="50"/>
      <c r="N31" s="51"/>
      <c r="O31" s="52"/>
    </row>
    <row r="32" spans="1:17" ht="50.1" customHeight="1" x14ac:dyDescent="0.3">
      <c r="A32" s="49" t="s">
        <v>36</v>
      </c>
      <c r="B32" s="59" t="s">
        <v>35</v>
      </c>
      <c r="C32" s="60"/>
      <c r="D32" s="60"/>
      <c r="E32" s="60"/>
      <c r="F32" s="60"/>
      <c r="G32" s="60"/>
      <c r="H32" s="60"/>
      <c r="I32" s="50"/>
      <c r="J32" s="51"/>
      <c r="K32" s="50"/>
      <c r="L32" s="51"/>
      <c r="M32" s="50"/>
      <c r="N32" s="51"/>
      <c r="O32" s="52"/>
    </row>
    <row r="33" spans="1:15" ht="67.5" customHeight="1" x14ac:dyDescent="0.3">
      <c r="A33" s="49" t="s">
        <v>34</v>
      </c>
      <c r="B33" s="59" t="s">
        <v>37</v>
      </c>
      <c r="C33" s="60"/>
      <c r="D33" s="60"/>
      <c r="E33" s="60"/>
      <c r="F33" s="60"/>
      <c r="G33" s="60"/>
      <c r="H33" s="60"/>
      <c r="I33" s="50"/>
      <c r="J33" s="51"/>
      <c r="K33" s="50"/>
      <c r="L33" s="51"/>
      <c r="M33" s="50"/>
      <c r="N33" s="51"/>
      <c r="O33" s="52"/>
    </row>
    <row r="34" spans="1:15" ht="50.1" customHeight="1" x14ac:dyDescent="0.3">
      <c r="A34" s="49" t="s">
        <v>39</v>
      </c>
      <c r="B34" s="59" t="s">
        <v>38</v>
      </c>
      <c r="C34" s="60"/>
      <c r="D34" s="60"/>
      <c r="E34" s="60"/>
      <c r="F34" s="60"/>
      <c r="G34" s="60"/>
      <c r="H34" s="60"/>
      <c r="I34" s="50"/>
      <c r="J34" s="51"/>
      <c r="K34" s="50"/>
      <c r="L34" s="51"/>
      <c r="M34" s="50"/>
      <c r="N34" s="51"/>
      <c r="O34" s="52"/>
    </row>
    <row r="35" spans="1:15" x14ac:dyDescent="0.3">
      <c r="A35" s="49"/>
      <c r="B35" s="59" t="s">
        <v>23</v>
      </c>
      <c r="C35" s="60"/>
      <c r="D35" s="60"/>
      <c r="E35" s="60"/>
      <c r="F35" s="60"/>
      <c r="G35" s="60"/>
      <c r="H35" s="60"/>
      <c r="I35" s="50"/>
      <c r="J35" s="51"/>
      <c r="K35" s="50"/>
      <c r="L35" s="51"/>
      <c r="M35" s="50"/>
      <c r="N35" s="51"/>
      <c r="O35" s="52"/>
    </row>
    <row r="36" spans="1:15" ht="17.25" thickBot="1" x14ac:dyDescent="0.35">
      <c r="A36" s="53" t="s">
        <v>14</v>
      </c>
      <c r="B36" s="53"/>
      <c r="C36" s="53"/>
      <c r="D36" s="53"/>
      <c r="E36" s="53"/>
      <c r="F36" s="53"/>
      <c r="G36" s="53"/>
      <c r="H36" s="53"/>
      <c r="I36" s="54">
        <f t="shared" ref="I36:N36" si="0">SUM(I27:I35)</f>
        <v>0</v>
      </c>
      <c r="J36" s="55">
        <f t="shared" si="0"/>
        <v>0</v>
      </c>
      <c r="K36" s="54">
        <f t="shared" si="0"/>
        <v>0</v>
      </c>
      <c r="L36" s="55">
        <f t="shared" si="0"/>
        <v>0</v>
      </c>
      <c r="M36" s="54">
        <f t="shared" si="0"/>
        <v>0</v>
      </c>
      <c r="N36" s="55">
        <f t="shared" si="0"/>
        <v>0</v>
      </c>
      <c r="O36" s="56">
        <f>+I36+K36+M36</f>
        <v>0</v>
      </c>
    </row>
    <row r="38" spans="1:15" x14ac:dyDescent="0.3">
      <c r="A38" s="57" t="s">
        <v>46</v>
      </c>
    </row>
    <row r="40" spans="1:15" ht="36" customHeight="1" x14ac:dyDescent="0.3">
      <c r="B40" s="58" t="s">
        <v>11</v>
      </c>
      <c r="C40" s="58"/>
      <c r="D40" s="58"/>
      <c r="K40" s="58" t="s">
        <v>12</v>
      </c>
      <c r="L40" s="58"/>
      <c r="M40" s="58"/>
      <c r="N40" s="58"/>
      <c r="O40" s="58"/>
    </row>
  </sheetData>
  <mergeCells count="38">
    <mergeCell ref="K40:O40"/>
    <mergeCell ref="B40:D40"/>
    <mergeCell ref="K9:N13"/>
    <mergeCell ref="B31:H31"/>
    <mergeCell ref="B32:H32"/>
    <mergeCell ref="M25:N25"/>
    <mergeCell ref="B33:H33"/>
    <mergeCell ref="B35:H35"/>
    <mergeCell ref="B27:H27"/>
    <mergeCell ref="I24:N24"/>
    <mergeCell ref="A36:H36"/>
    <mergeCell ref="B29:H29"/>
    <mergeCell ref="I20:L20"/>
    <mergeCell ref="I21:L21"/>
    <mergeCell ref="I22:L22"/>
    <mergeCell ref="B30:H30"/>
    <mergeCell ref="A2:P2"/>
    <mergeCell ref="B14:F14"/>
    <mergeCell ref="A15:D15"/>
    <mergeCell ref="A17:E17"/>
    <mergeCell ref="H17:L17"/>
    <mergeCell ref="A4:Q7"/>
    <mergeCell ref="A9:J9"/>
    <mergeCell ref="A11:D11"/>
    <mergeCell ref="A13:B13"/>
    <mergeCell ref="B28:H28"/>
    <mergeCell ref="K25:L25"/>
    <mergeCell ref="A25:A26"/>
    <mergeCell ref="B34:H34"/>
    <mergeCell ref="M17:O17"/>
    <mergeCell ref="M19:O19"/>
    <mergeCell ref="M20:O20"/>
    <mergeCell ref="M21:O21"/>
    <mergeCell ref="A24:H24"/>
    <mergeCell ref="I19:L19"/>
    <mergeCell ref="I23:L23"/>
    <mergeCell ref="B25:H26"/>
    <mergeCell ref="I25:J25"/>
  </mergeCells>
  <phoneticPr fontId="2" type="noConversion"/>
  <printOptions horizontalCentered="1"/>
  <pageMargins left="0.39370078740157483" right="0.35433070866141736" top="0.43307086614173229" bottom="0.51181102362204722" header="0.39370078740157483" footer="0.51181102362204722"/>
  <pageSetup scale="70" orientation="landscape" r:id="rId1"/>
  <headerFooter alignWithMargins="0"/>
  <ignoredErrors>
    <ignoredError sqref="A29:A34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60" r:id="rId4" name="Check Box 36">
              <controlPr defaultSize="0" autoFill="0" autoLine="0" autoPict="0">
                <anchor moveWithCells="1">
                  <from>
                    <xdr:col>12</xdr:col>
                    <xdr:colOff>295275</xdr:colOff>
                    <xdr:row>17</xdr:row>
                    <xdr:rowOff>152400</xdr:rowOff>
                  </from>
                  <to>
                    <xdr:col>12</xdr:col>
                    <xdr:colOff>685800</xdr:colOff>
                    <xdr:row>19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5" name="Check Box 37">
              <controlPr defaultSize="0" autoFill="0" autoLine="0" autoPict="0">
                <anchor moveWithCells="1">
                  <from>
                    <xdr:col>12</xdr:col>
                    <xdr:colOff>295275</xdr:colOff>
                    <xdr:row>18</xdr:row>
                    <xdr:rowOff>180975</xdr:rowOff>
                  </from>
                  <to>
                    <xdr:col>12</xdr:col>
                    <xdr:colOff>695325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6" name="Check Box 126">
              <controlPr defaultSize="0" autoFill="0" autoLine="0" autoPict="0">
                <anchor moveWithCells="1">
                  <from>
                    <xdr:col>12</xdr:col>
                    <xdr:colOff>295275</xdr:colOff>
                    <xdr:row>20</xdr:row>
                    <xdr:rowOff>9525</xdr:rowOff>
                  </from>
                  <to>
                    <xdr:col>12</xdr:col>
                    <xdr:colOff>695325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7" name="Check Box 131">
              <controlPr defaultSize="0" autoFill="0" autoLine="0" autoPict="0">
                <anchor moveWithCells="1">
                  <from>
                    <xdr:col>7</xdr:col>
                    <xdr:colOff>619125</xdr:colOff>
                    <xdr:row>18</xdr:row>
                    <xdr:rowOff>161925</xdr:rowOff>
                  </from>
                  <to>
                    <xdr:col>7</xdr:col>
                    <xdr:colOff>942975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8" name="Check Box 132">
              <controlPr defaultSize="0" autoFill="0" autoLine="0" autoPict="0">
                <anchor moveWithCells="1">
                  <from>
                    <xdr:col>7</xdr:col>
                    <xdr:colOff>619125</xdr:colOff>
                    <xdr:row>19</xdr:row>
                    <xdr:rowOff>161925</xdr:rowOff>
                  </from>
                  <to>
                    <xdr:col>7</xdr:col>
                    <xdr:colOff>942975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9" name="Check Box 133">
              <controlPr defaultSize="0" autoFill="0" autoLine="0" autoPict="0">
                <anchor moveWithCells="1">
                  <from>
                    <xdr:col>7</xdr:col>
                    <xdr:colOff>619125</xdr:colOff>
                    <xdr:row>17</xdr:row>
                    <xdr:rowOff>85725</xdr:rowOff>
                  </from>
                  <to>
                    <xdr:col>7</xdr:col>
                    <xdr:colOff>942975</xdr:colOff>
                    <xdr:row>19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10" name="Check Box 138">
              <controlPr defaultSize="0" autoFill="0" autoLine="0" autoPict="0">
                <anchor moveWithCells="1">
                  <from>
                    <xdr:col>1</xdr:col>
                    <xdr:colOff>323850</xdr:colOff>
                    <xdr:row>18</xdr:row>
                    <xdr:rowOff>161925</xdr:rowOff>
                  </from>
                  <to>
                    <xdr:col>2</xdr:col>
                    <xdr:colOff>9525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11" name="Check Box 139">
              <controlPr defaultSize="0" autoFill="0" autoLine="0" autoPict="0">
                <anchor moveWithCells="1">
                  <from>
                    <xdr:col>1</xdr:col>
                    <xdr:colOff>323850</xdr:colOff>
                    <xdr:row>19</xdr:row>
                    <xdr:rowOff>161925</xdr:rowOff>
                  </from>
                  <to>
                    <xdr:col>2</xdr:col>
                    <xdr:colOff>9525</xdr:colOff>
                    <xdr:row>21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showRuler="0" workbookViewId="0"/>
  </sheetViews>
  <sheetFormatPr defaultColWidth="8.85546875"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Mod A-RF</vt:lpstr>
      <vt:lpstr>Foglio2</vt:lpstr>
    </vt:vector>
  </TitlesOfParts>
  <Company>Agecontrol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Servizio Sistemi Informativi</dc:creator>
  <cp:lastModifiedBy>Andrea Guarnieri</cp:lastModifiedBy>
  <cp:lastPrinted>2010-10-22T09:16:03Z</cp:lastPrinted>
  <dcterms:created xsi:type="dcterms:W3CDTF">2009-07-20T08:08:31Z</dcterms:created>
  <dcterms:modified xsi:type="dcterms:W3CDTF">2021-05-03T07:51:12Z</dcterms:modified>
</cp:coreProperties>
</file>